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HBSB29" sheetId="1" r:id="rId1"/>
  </sheets>
  <definedNames>
    <definedName name="_xlnm.Print_Titles" localSheetId="0">'HBSB29'!$1:$4</definedName>
  </definedNames>
  <calcPr fullCalcOnLoad="1"/>
</workbook>
</file>

<file path=xl/sharedStrings.xml><?xml version="1.0" encoding="utf-8"?>
<sst xmlns="http://schemas.openxmlformats.org/spreadsheetml/2006/main" count="58" uniqueCount="49">
  <si>
    <t>Central Appropriations</t>
  </si>
  <si>
    <t>Virginia School for the Deaf and the Blind At Staunton</t>
  </si>
  <si>
    <t>Agency</t>
  </si>
  <si>
    <t>Title</t>
  </si>
  <si>
    <t>Description</t>
  </si>
  <si>
    <t>Item</t>
  </si>
  <si>
    <t>Revenues</t>
  </si>
  <si>
    <t>Item 0</t>
  </si>
  <si>
    <t>Direct Aid to Public Education</t>
  </si>
  <si>
    <t>Capture regional contract savings</t>
  </si>
  <si>
    <t>Summary of 2008 Session Executive Amendments to HB/SB 29</t>
  </si>
  <si>
    <t>GF 2008</t>
  </si>
  <si>
    <t>NGF 2008</t>
  </si>
  <si>
    <t>Pos 2008</t>
  </si>
  <si>
    <t>Revenue change for the Mortgage Forgiveness Debt Relief Act of 2007</t>
  </si>
  <si>
    <t>This amendment adjusts revenue estimates downward by $1,240,000 in FY 2008 to reflect the anticipated fiscal impact of the federal Mortgage Forgiveness Debt Relief Act of 2007 to Virginia.  This reduction in general fund resources also results in a $620,000  increase in the amount that can be withdrawn from the Revenue Stabilization Fund. This increase in the withdrawal is equivalent to one-half of the decrease in general fund resources.  The resulting net change in available general fund resources is a reduction of $620,000 in FY 2008.  A companion amendment to Item 260.10 changes the embedded dollar amount referencing the total amount of the Revenue Stabilization Fund withdrawal.</t>
  </si>
  <si>
    <t>Increase in revenue from transfer of property</t>
  </si>
  <si>
    <t>This amendment adjusts revenue estimates to reflect an additional $2,460,000  in revenue generated from the transfer of property from the Commonwealth to the City of Norfolk.  This increase in general fund resources also results in a $1,230,000  reduction in the amount that can be withdrawn from the Revenue Stabilization Fund. This decrease in the withdrawal is equivalent to one-half of the increase in general fund resources.   The resulting net change in available general fund resources is an increase of $1,230,000 in FY 2008.  A companion amendment to Item 260.10 changes the embedded dollar amount referencing the total amount of the Revenue Stabilization Fund withdrawal.</t>
  </si>
  <si>
    <t>Item 135</t>
  </si>
  <si>
    <t>This amendment directs the distribution of unanticipated FY2007 Lottery profits in FY2008.  It was inadvertently omitted from the introduced budget bill.</t>
  </si>
  <si>
    <t>Department of Accounts Transfer Payments</t>
  </si>
  <si>
    <t>Item 260.10</t>
  </si>
  <si>
    <t>Change withdrawal from the Revenue Stabilization Fund due to revenue</t>
  </si>
  <si>
    <t>This amendment reflects the change to the withdrawal from the Revenue Stabilization Fund due to increased revenue.</t>
  </si>
  <si>
    <t>Item 455.30</t>
  </si>
  <si>
    <t>Correct budget language to reflect current level funding for nonstate</t>
  </si>
  <si>
    <t>This amendment changes the embedded general fund appropriation for the Louisa County Resource Council in FY 2008.  The introduced budget inadvertently reduces the nonstate's funding in budget language, but no reduction in appropriation occurred.</t>
  </si>
  <si>
    <t>Item 462</t>
  </si>
  <si>
    <t>Alternative dispute resolution Public-Private Partnership</t>
  </si>
  <si>
    <t>This amendment adds language which allows the Commonwealth to utilize Public-Private Partnership procurement to acquire services aimed at resolving disputes using methods other than litigation.</t>
  </si>
  <si>
    <t>Provide funding for phase II of TurboVet</t>
  </si>
  <si>
    <t>This amendment provides funding for the next phase of TurboVet, a web-based veterans' benefits application process.</t>
  </si>
  <si>
    <t>Fund cost of presidential primary</t>
  </si>
  <si>
    <t>This amendment funds costs incurred by the State Board of Elections and localities as a result of the 2008 presidential primary.</t>
  </si>
  <si>
    <t>Department of General Services</t>
  </si>
  <si>
    <t>Item C-2</t>
  </si>
  <si>
    <t>Provide treasury loan authority for the Washington Building</t>
  </si>
  <si>
    <t>The amendment provides an anticipatory treasury loan to the Department of General Services to complete the renovation of the Washington Building and administration of the project to include litigation currently in progress.   Funding is necessary for the work to continue pending the litigation settlement in order not to delay the project and to mitigate increased costs of construction.</t>
  </si>
  <si>
    <t>Item C-17.50</t>
  </si>
  <si>
    <t>Reduce scope of consolidation project</t>
  </si>
  <si>
    <t>RESOURCES</t>
  </si>
  <si>
    <t>APPROPRIATION</t>
  </si>
  <si>
    <t>Distribution of additional Lottery Profits in FY 2008</t>
  </si>
  <si>
    <t>This amendment captures savings associated with planning for the consolidation of the Schools for the Deaf and Blind.  The remaining funds will sufficiently cover planning for the use of existing buildings.</t>
  </si>
  <si>
    <t>Virginia State University</t>
  </si>
  <si>
    <t>Item C-223</t>
  </si>
  <si>
    <t>Change the scope of the Singleton Hall renovation</t>
  </si>
  <si>
    <t>This amendment modifies the scope of the renovation of Singleton Hall to include new construction space without requiring additional funds.  Through a combination of delaying some planned renovation items and adding new construction, the university will have sufficient space for the expanded degree offerings of the business school.</t>
  </si>
  <si>
    <t>This amendment updates the cost of special education regional tuition based on updated information.  The account provides state support for tuition payments made by school divisions to regional special education programs.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</si>
</sst>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0"/>
    </font>
    <font>
      <b/>
      <sz val="10"/>
      <color indexed="9"/>
      <name val="Arial"/>
      <family val="2"/>
    </font>
    <font>
      <b/>
      <sz val="14"/>
      <name val="Arial"/>
      <family val="2"/>
    </font>
  </fonts>
  <fills count="3">
    <fill>
      <patternFill/>
    </fill>
    <fill>
      <patternFill patternType="gray125"/>
    </fill>
    <fill>
      <patternFill patternType="solid">
        <fgColor indexed="8"/>
        <bgColor indexed="64"/>
      </patternFill>
    </fill>
  </fills>
  <borders count="32">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medium">
        <color indexed="9"/>
      </right>
      <top style="medium"/>
      <bottom style="medium"/>
    </border>
    <border>
      <left style="medium">
        <color indexed="9"/>
      </left>
      <right style="medium">
        <color indexed="9"/>
      </right>
      <top style="medium"/>
      <bottom style="medium"/>
    </border>
    <border>
      <left style="medium">
        <color indexed="9"/>
      </left>
      <right style="medium"/>
      <top style="medium"/>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Alignment="1">
      <alignment horizontal="center"/>
    </xf>
    <xf numFmtId="6" fontId="1" fillId="0" borderId="0" xfId="0" applyNumberFormat="1" applyFont="1" applyAlignment="1">
      <alignment horizontal="center" vertical="top"/>
    </xf>
    <xf numFmtId="0" fontId="0" fillId="0" borderId="1" xfId="0" applyBorder="1" applyAlignment="1">
      <alignment vertical="top" wrapText="1"/>
    </xf>
    <xf numFmtId="0" fontId="0" fillId="0" borderId="1" xfId="0" applyBorder="1" applyAlignment="1">
      <alignment horizontal="center" vertical="top" wrapText="1"/>
    </xf>
    <xf numFmtId="6" fontId="0" fillId="0" borderId="1" xfId="0" applyNumberFormat="1" applyBorder="1" applyAlignment="1">
      <alignment horizontal="center" vertical="top"/>
    </xf>
    <xf numFmtId="0" fontId="0" fillId="0" borderId="2" xfId="0" applyBorder="1" applyAlignment="1">
      <alignment vertical="top" wrapText="1"/>
    </xf>
    <xf numFmtId="40" fontId="0" fillId="0" borderId="3" xfId="0" applyNumberFormat="1" applyBorder="1" applyAlignment="1">
      <alignment horizontal="center" vertical="top"/>
    </xf>
    <xf numFmtId="0" fontId="0" fillId="0" borderId="4" xfId="0" applyBorder="1" applyAlignment="1">
      <alignment vertical="top" wrapText="1"/>
    </xf>
    <xf numFmtId="0" fontId="0" fillId="0" borderId="5" xfId="0" applyBorder="1" applyAlignment="1">
      <alignment horizontal="center" vertical="top" wrapText="1"/>
    </xf>
    <xf numFmtId="0" fontId="0" fillId="0" borderId="5" xfId="0" applyBorder="1" applyAlignment="1">
      <alignment vertical="top" wrapText="1"/>
    </xf>
    <xf numFmtId="6" fontId="0" fillId="0" borderId="5" xfId="0" applyNumberFormat="1" applyBorder="1" applyAlignment="1">
      <alignment horizontal="center" vertical="top"/>
    </xf>
    <xf numFmtId="40" fontId="0" fillId="0" borderId="6" xfId="0" applyNumberFormat="1" applyBorder="1" applyAlignment="1">
      <alignment horizontal="center" vertical="top"/>
    </xf>
    <xf numFmtId="0" fontId="0" fillId="0" borderId="7" xfId="0" applyBorder="1" applyAlignment="1">
      <alignment vertical="top" wrapText="1"/>
    </xf>
    <xf numFmtId="0" fontId="0" fillId="0" borderId="8" xfId="0" applyBorder="1" applyAlignment="1">
      <alignment vertical="top" wrapText="1"/>
    </xf>
    <xf numFmtId="0" fontId="4" fillId="0" borderId="0" xfId="0" applyFont="1" applyAlignment="1">
      <alignment horizontal="centerContinuous"/>
    </xf>
    <xf numFmtId="0" fontId="0" fillId="0" borderId="0" xfId="0" applyAlignment="1">
      <alignment horizontal="centerContinuous"/>
    </xf>
    <xf numFmtId="40" fontId="1" fillId="0" borderId="0" xfId="0" applyNumberFormat="1" applyFont="1" applyBorder="1" applyAlignment="1">
      <alignment horizontal="center" vertical="top"/>
    </xf>
    <xf numFmtId="0" fontId="3" fillId="2" borderId="9" xfId="0" applyFont="1" applyFill="1" applyBorder="1" applyAlignment="1">
      <alignment vertical="center"/>
    </xf>
    <xf numFmtId="0" fontId="3" fillId="2" borderId="10" xfId="0" applyFont="1" applyFill="1" applyBorder="1" applyAlignment="1">
      <alignment horizontal="center" vertical="center"/>
    </xf>
    <xf numFmtId="0" fontId="3" fillId="2" borderId="10" xfId="0" applyFont="1" applyFill="1" applyBorder="1" applyAlignment="1">
      <alignment vertical="center"/>
    </xf>
    <xf numFmtId="0" fontId="3" fillId="2" borderId="11" xfId="0" applyFont="1" applyFill="1" applyBorder="1" applyAlignment="1">
      <alignment horizontal="center" vertical="center"/>
    </xf>
    <xf numFmtId="0" fontId="1" fillId="0" borderId="12" xfId="0" applyFont="1" applyBorder="1" applyAlignment="1">
      <alignment horizontal="center"/>
    </xf>
    <xf numFmtId="0" fontId="1" fillId="0" borderId="13" xfId="0" applyFont="1"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6" fontId="0" fillId="0" borderId="16" xfId="0" applyNumberFormat="1" applyBorder="1" applyAlignment="1">
      <alignment horizontal="center" vertical="top"/>
    </xf>
    <xf numFmtId="6" fontId="0" fillId="0" borderId="17" xfId="0" applyNumberFormat="1" applyBorder="1" applyAlignment="1">
      <alignment horizontal="center" vertical="top"/>
    </xf>
    <xf numFmtId="6" fontId="0" fillId="0" borderId="18" xfId="0" applyNumberFormat="1" applyBorder="1" applyAlignment="1">
      <alignment horizontal="center" vertical="top"/>
    </xf>
    <xf numFmtId="6" fontId="0" fillId="0" borderId="19" xfId="0" applyNumberFormat="1" applyBorder="1" applyAlignment="1">
      <alignment horizontal="center" vertical="top"/>
    </xf>
    <xf numFmtId="6" fontId="0" fillId="0" borderId="20" xfId="0" applyNumberFormat="1" applyBorder="1" applyAlignment="1">
      <alignment horizontal="center" vertical="top"/>
    </xf>
    <xf numFmtId="0" fontId="0" fillId="0" borderId="21" xfId="0" applyBorder="1" applyAlignment="1">
      <alignment vertical="top" wrapText="1"/>
    </xf>
    <xf numFmtId="0" fontId="0" fillId="0" borderId="22" xfId="0" applyBorder="1" applyAlignment="1">
      <alignment horizontal="center" vertical="top" wrapText="1"/>
    </xf>
    <xf numFmtId="0" fontId="0" fillId="0" borderId="22" xfId="0" applyBorder="1" applyAlignment="1">
      <alignment vertical="top" wrapText="1"/>
    </xf>
    <xf numFmtId="0" fontId="0" fillId="0" borderId="23" xfId="0" applyBorder="1" applyAlignment="1">
      <alignment vertical="top" wrapText="1"/>
    </xf>
    <xf numFmtId="6" fontId="0" fillId="0" borderId="24" xfId="0" applyNumberFormat="1" applyBorder="1" applyAlignment="1">
      <alignment horizontal="center" vertical="top"/>
    </xf>
    <xf numFmtId="6" fontId="0" fillId="0" borderId="22" xfId="0" applyNumberFormat="1" applyBorder="1" applyAlignment="1">
      <alignment horizontal="center" vertical="top"/>
    </xf>
    <xf numFmtId="40" fontId="0" fillId="0" borderId="25" xfId="0" applyNumberFormat="1" applyBorder="1" applyAlignment="1">
      <alignment horizontal="center" vertical="top"/>
    </xf>
    <xf numFmtId="0" fontId="0" fillId="0" borderId="26" xfId="0" applyBorder="1" applyAlignment="1">
      <alignment vertical="top" wrapText="1"/>
    </xf>
    <xf numFmtId="0" fontId="0" fillId="0" borderId="27" xfId="0" applyBorder="1" applyAlignment="1">
      <alignment horizontal="center" vertical="top" wrapText="1"/>
    </xf>
    <xf numFmtId="0" fontId="0" fillId="0" borderId="27" xfId="0" applyBorder="1" applyAlignment="1">
      <alignment vertical="top" wrapText="1"/>
    </xf>
    <xf numFmtId="0" fontId="0" fillId="0" borderId="28" xfId="0" applyBorder="1" applyAlignment="1">
      <alignment vertical="top" wrapText="1"/>
    </xf>
    <xf numFmtId="6" fontId="0" fillId="0" borderId="29" xfId="0" applyNumberFormat="1" applyBorder="1" applyAlignment="1">
      <alignment horizontal="center" vertical="top"/>
    </xf>
    <xf numFmtId="6" fontId="0" fillId="0" borderId="30" xfId="0" applyNumberFormat="1" applyBorder="1" applyAlignment="1">
      <alignment horizontal="center" vertical="top"/>
    </xf>
    <xf numFmtId="6" fontId="0" fillId="0" borderId="27" xfId="0" applyNumberFormat="1" applyBorder="1" applyAlignment="1">
      <alignment horizontal="center" vertical="top"/>
    </xf>
    <xf numFmtId="40" fontId="0" fillId="0" borderId="31" xfId="0" applyNumberForma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
  <sheetViews>
    <sheetView tabSelected="1" workbookViewId="0" topLeftCell="A1">
      <pane ySplit="4" topLeftCell="BM15" activePane="bottomLeft" state="frozen"/>
      <selection pane="topLeft" activeCell="A1" sqref="A1"/>
      <selection pane="bottomLeft" activeCell="D1" sqref="D1:D16384"/>
    </sheetView>
  </sheetViews>
  <sheetFormatPr defaultColWidth="9.140625" defaultRowHeight="12.75"/>
  <cols>
    <col min="1" max="1" width="17.57421875" style="0" customWidth="1"/>
    <col min="2" max="2" width="9.421875" style="1" hidden="1" customWidth="1"/>
    <col min="3" max="3" width="20.28125" style="0" customWidth="1"/>
    <col min="4" max="4" width="47.7109375" style="0" customWidth="1"/>
    <col min="5" max="5" width="12.421875" style="0" bestFit="1" customWidth="1"/>
    <col min="6" max="6" width="11.28125" style="0" bestFit="1" customWidth="1"/>
    <col min="7" max="7" width="11.7109375" style="0" bestFit="1" customWidth="1"/>
    <col min="8" max="8" width="9.28125" style="0" bestFit="1" customWidth="1"/>
  </cols>
  <sheetData>
    <row r="1" spans="1:8" ht="18">
      <c r="A1" s="15" t="s">
        <v>10</v>
      </c>
      <c r="B1" s="16"/>
      <c r="C1" s="16"/>
      <c r="D1" s="16"/>
      <c r="E1" s="16"/>
      <c r="F1" s="16"/>
      <c r="G1" s="16"/>
      <c r="H1" s="16"/>
    </row>
    <row r="2" spans="1:8" ht="12.75" customHeight="1" thickBot="1">
      <c r="A2" s="15"/>
      <c r="B2" s="16"/>
      <c r="C2" s="16"/>
      <c r="D2" s="16"/>
      <c r="E2" s="16"/>
      <c r="F2" s="16"/>
      <c r="G2" s="16"/>
      <c r="H2" s="16"/>
    </row>
    <row r="3" spans="5:8" ht="13.5" thickBot="1">
      <c r="E3" s="22" t="s">
        <v>40</v>
      </c>
      <c r="F3" s="23" t="s">
        <v>41</v>
      </c>
      <c r="G3" s="24"/>
      <c r="H3" s="25"/>
    </row>
    <row r="4" spans="1:8" ht="13.5" thickBot="1">
      <c r="A4" s="18" t="s">
        <v>2</v>
      </c>
      <c r="B4" s="19" t="s">
        <v>5</v>
      </c>
      <c r="C4" s="20" t="s">
        <v>3</v>
      </c>
      <c r="D4" s="20" t="s">
        <v>4</v>
      </c>
      <c r="E4" s="19">
        <v>2008</v>
      </c>
      <c r="F4" s="19" t="s">
        <v>11</v>
      </c>
      <c r="G4" s="19" t="s">
        <v>12</v>
      </c>
      <c r="H4" s="21" t="s">
        <v>13</v>
      </c>
    </row>
    <row r="5" spans="1:8" ht="178.5">
      <c r="A5" s="31" t="s">
        <v>6</v>
      </c>
      <c r="B5" s="32" t="s">
        <v>7</v>
      </c>
      <c r="C5" s="33" t="s">
        <v>14</v>
      </c>
      <c r="D5" s="34" t="s">
        <v>15</v>
      </c>
      <c r="E5" s="28">
        <v>-620000</v>
      </c>
      <c r="F5" s="35">
        <v>0</v>
      </c>
      <c r="G5" s="36">
        <v>0</v>
      </c>
      <c r="H5" s="37">
        <v>0</v>
      </c>
    </row>
    <row r="6" spans="1:8" ht="178.5">
      <c r="A6" s="38" t="s">
        <v>6</v>
      </c>
      <c r="B6" s="39" t="s">
        <v>7</v>
      </c>
      <c r="C6" s="40" t="s">
        <v>16</v>
      </c>
      <c r="D6" s="41" t="s">
        <v>17</v>
      </c>
      <c r="E6" s="42">
        <v>1230000</v>
      </c>
      <c r="F6" s="43">
        <v>0</v>
      </c>
      <c r="G6" s="44">
        <v>0</v>
      </c>
      <c r="H6" s="45">
        <v>0</v>
      </c>
    </row>
    <row r="7" spans="1:8" ht="63.75">
      <c r="A7" s="6" t="s">
        <v>8</v>
      </c>
      <c r="B7" s="4" t="s">
        <v>18</v>
      </c>
      <c r="C7" s="3" t="s">
        <v>9</v>
      </c>
      <c r="D7" s="13" t="s">
        <v>48</v>
      </c>
      <c r="E7" s="29">
        <v>0</v>
      </c>
      <c r="F7" s="26">
        <v>-4022249</v>
      </c>
      <c r="G7" s="5">
        <v>0</v>
      </c>
      <c r="H7" s="7">
        <v>0</v>
      </c>
    </row>
    <row r="8" spans="1:8" ht="38.25">
      <c r="A8" s="6" t="s">
        <v>8</v>
      </c>
      <c r="B8" s="4" t="s">
        <v>18</v>
      </c>
      <c r="C8" s="3" t="s">
        <v>42</v>
      </c>
      <c r="D8" s="13" t="s">
        <v>19</v>
      </c>
      <c r="E8" s="29">
        <v>0</v>
      </c>
      <c r="F8" s="26">
        <v>0</v>
      </c>
      <c r="G8" s="5">
        <v>0</v>
      </c>
      <c r="H8" s="7">
        <v>0</v>
      </c>
    </row>
    <row r="9" spans="1:8" ht="51">
      <c r="A9" s="6" t="s">
        <v>20</v>
      </c>
      <c r="B9" s="4" t="s">
        <v>21</v>
      </c>
      <c r="C9" s="3" t="s">
        <v>22</v>
      </c>
      <c r="D9" s="13" t="s">
        <v>23</v>
      </c>
      <c r="E9" s="29">
        <v>0</v>
      </c>
      <c r="F9" s="26">
        <v>0</v>
      </c>
      <c r="G9" s="5">
        <v>0</v>
      </c>
      <c r="H9" s="7">
        <v>0</v>
      </c>
    </row>
    <row r="10" spans="1:8" ht="63.75">
      <c r="A10" s="6" t="s">
        <v>0</v>
      </c>
      <c r="B10" s="4" t="s">
        <v>24</v>
      </c>
      <c r="C10" s="3" t="s">
        <v>25</v>
      </c>
      <c r="D10" s="13" t="s">
        <v>26</v>
      </c>
      <c r="E10" s="29">
        <v>0</v>
      </c>
      <c r="F10" s="26">
        <v>0</v>
      </c>
      <c r="G10" s="5">
        <v>0</v>
      </c>
      <c r="H10" s="7">
        <v>0</v>
      </c>
    </row>
    <row r="11" spans="1:8" ht="51">
      <c r="A11" s="6" t="s">
        <v>0</v>
      </c>
      <c r="B11" s="4" t="s">
        <v>27</v>
      </c>
      <c r="C11" s="3" t="s">
        <v>28</v>
      </c>
      <c r="D11" s="13" t="s">
        <v>29</v>
      </c>
      <c r="E11" s="29">
        <v>0</v>
      </c>
      <c r="F11" s="26">
        <v>0</v>
      </c>
      <c r="G11" s="5">
        <v>0</v>
      </c>
      <c r="H11" s="7">
        <v>0</v>
      </c>
    </row>
    <row r="12" spans="1:8" ht="38.25">
      <c r="A12" s="6" t="s">
        <v>0</v>
      </c>
      <c r="B12" s="4" t="s">
        <v>27</v>
      </c>
      <c r="C12" s="3" t="s">
        <v>30</v>
      </c>
      <c r="D12" s="13" t="s">
        <v>31</v>
      </c>
      <c r="E12" s="29">
        <v>0</v>
      </c>
      <c r="F12" s="26">
        <v>300000</v>
      </c>
      <c r="G12" s="5">
        <v>0</v>
      </c>
      <c r="H12" s="7">
        <v>0</v>
      </c>
    </row>
    <row r="13" spans="1:8" ht="38.25">
      <c r="A13" s="6" t="s">
        <v>0</v>
      </c>
      <c r="B13" s="4" t="s">
        <v>27</v>
      </c>
      <c r="C13" s="3" t="s">
        <v>32</v>
      </c>
      <c r="D13" s="13" t="s">
        <v>33</v>
      </c>
      <c r="E13" s="29">
        <v>0</v>
      </c>
      <c r="F13" s="26">
        <v>2500000</v>
      </c>
      <c r="G13" s="5">
        <v>0</v>
      </c>
      <c r="H13" s="7">
        <v>0</v>
      </c>
    </row>
    <row r="14" spans="1:8" ht="102">
      <c r="A14" s="6" t="s">
        <v>34</v>
      </c>
      <c r="B14" s="4" t="s">
        <v>35</v>
      </c>
      <c r="C14" s="3" t="s">
        <v>36</v>
      </c>
      <c r="D14" s="13" t="s">
        <v>37</v>
      </c>
      <c r="E14" s="29">
        <v>0</v>
      </c>
      <c r="F14" s="26">
        <v>0</v>
      </c>
      <c r="G14" s="5">
        <v>11000000</v>
      </c>
      <c r="H14" s="7">
        <v>0</v>
      </c>
    </row>
    <row r="15" spans="1:8" ht="51">
      <c r="A15" s="6" t="s">
        <v>1</v>
      </c>
      <c r="B15" s="4" t="s">
        <v>38</v>
      </c>
      <c r="C15" s="3" t="s">
        <v>39</v>
      </c>
      <c r="D15" s="13" t="s">
        <v>43</v>
      </c>
      <c r="E15" s="29">
        <v>0</v>
      </c>
      <c r="F15" s="26">
        <v>-1442000</v>
      </c>
      <c r="G15" s="5">
        <v>0</v>
      </c>
      <c r="H15" s="7">
        <v>0</v>
      </c>
    </row>
    <row r="16" spans="1:8" ht="90" thickBot="1">
      <c r="A16" s="8" t="s">
        <v>44</v>
      </c>
      <c r="B16" s="9" t="s">
        <v>45</v>
      </c>
      <c r="C16" s="10" t="s">
        <v>46</v>
      </c>
      <c r="D16" s="14" t="s">
        <v>47</v>
      </c>
      <c r="E16" s="30">
        <v>0</v>
      </c>
      <c r="F16" s="27">
        <v>0</v>
      </c>
      <c r="G16" s="11">
        <v>0</v>
      </c>
      <c r="H16" s="12">
        <v>0</v>
      </c>
    </row>
    <row r="17" spans="5:8" ht="12.75">
      <c r="E17" s="2">
        <f>SUM(E5:E16)</f>
        <v>610000</v>
      </c>
      <c r="F17" s="2">
        <f>SUM(F5:F16)</f>
        <v>-2664249</v>
      </c>
      <c r="G17" s="2">
        <f>SUM(G5:G16)</f>
        <v>11000000</v>
      </c>
      <c r="H17" s="17">
        <f>SUM(H5:H16)</f>
        <v>0</v>
      </c>
    </row>
  </sheetData>
  <printOptions/>
  <pageMargins left="0.45" right="0.44" top="0.53" bottom="0.66" header="0.3" footer="0.4"/>
  <pageSetup horizontalDpi="600" verticalDpi="600" orientation="portrait" paperSize="153" scale="75" r:id="rId1"/>
  <headerFooter alignWithMargins="0">
    <oddFooter>&amp;L&amp;D&amp;RPage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of 2008 Session Executive Amendments to HB/SB 29</dc:title>
  <dc:subject>Summary of 2008 Session Executive Amendments to HB/SB 29</dc:subject>
  <dc:creator>Virginia Department of Planning &amp; Budget</dc:creator>
  <cp:keywords/>
  <dc:description/>
  <cp:lastModifiedBy>axa</cp:lastModifiedBy>
  <cp:lastPrinted>2008-01-14T20:54:01Z</cp:lastPrinted>
  <dcterms:created xsi:type="dcterms:W3CDTF">1996-10-14T23:33:28Z</dcterms:created>
  <dcterms:modified xsi:type="dcterms:W3CDTF">2008-06-27T18:51:45Z</dcterms:modified>
  <cp:category/>
  <cp:version/>
  <cp:contentType/>
  <cp:contentStatus/>
</cp:coreProperties>
</file>